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Überarbeitungen und Reformen/08_verkauf 2022+/AG-Ausführungsbest-QV/_Verabschiedete_Dok_BDS-GA/EFZ/Italienisch/"/>
    </mc:Choice>
  </mc:AlternateContent>
  <xr:revisionPtr revIDLastSave="17" documentId="13_ncr:1_{3A1FAE37-B860-48E5-BDED-4F6AE54BA350}" xr6:coauthVersionLast="47" xr6:coauthVersionMax="47" xr10:uidLastSave="{270E79F0-5468-4BC1-976B-45B1A6B66112}"/>
  <bookViews>
    <workbookView xWindow="5676" yWindow="0" windowWidth="17364" windowHeight="12360" xr2:uid="{0C46035D-FF0D-4DE4-BCBF-BC227E58D54B}"/>
  </bookViews>
  <sheets>
    <sheet name="Criterio di valutazione" sheetId="1" r:id="rId1"/>
    <sheet name="Firma" sheetId="3" r:id="rId2"/>
    <sheet name="Tabella di conversion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C23" i="1" l="1"/>
  <c r="B23" i="1"/>
  <c r="H25" i="1"/>
  <c r="I25" i="1" s="1"/>
  <c r="I23" i="1"/>
  <c r="H23" i="1"/>
  <c r="F23" i="1"/>
  <c r="E25" i="1" s="1"/>
  <c r="F25" i="1" s="1"/>
  <c r="B25" i="1" l="1"/>
  <c r="C25" i="1" s="1"/>
  <c r="B27" i="1" s="1"/>
</calcChain>
</file>

<file path=xl/sharedStrings.xml><?xml version="1.0" encoding="utf-8"?>
<sst xmlns="http://schemas.openxmlformats.org/spreadsheetml/2006/main" count="90" uniqueCount="73">
  <si>
    <t xml:space="preserve">                                                                           </t>
  </si>
  <si>
    <t xml:space="preserve">                                                                            </t>
  </si>
  <si>
    <t>0</t>
  </si>
  <si>
    <t>Voce 1</t>
  </si>
  <si>
    <t>Voce 2</t>
  </si>
  <si>
    <t>Voce 3</t>
  </si>
  <si>
    <t>Tabella di conversione / scala delle note</t>
  </si>
  <si>
    <t>&lt;Nome del responsabile PQ A&gt;</t>
  </si>
  <si>
    <t>&lt;Nome del responsabile PQ B&gt;</t>
  </si>
  <si>
    <t>Nome</t>
  </si>
  <si>
    <t>Firma</t>
  </si>
  <si>
    <t>Data</t>
  </si>
  <si>
    <t>Vogliate firmare il modulo di valutazione e osservazione prima di consegnarlo alla segreteria degli esami.</t>
  </si>
  <si>
    <t>Parte d’esame 2 Conoscenze professionali (scuola professionale) - Riassunto della valutazione</t>
  </si>
  <si>
    <t>Stato: 1o novembre 2024</t>
  </si>
  <si>
    <t>Data dell’esame</t>
  </si>
  <si>
    <t>Persona in formazione / candidato</t>
  </si>
  <si>
    <t>N. candidata / candidato</t>
  </si>
  <si>
    <t>Classe</t>
  </si>
  <si>
    <r>
      <rPr>
        <b/>
        <u/>
        <sz val="11"/>
        <color theme="1"/>
        <rFont val="Arial"/>
        <family val="2"/>
      </rPr>
      <t xml:space="preserve">CCO A </t>
    </r>
    <r>
      <rPr>
        <b/>
        <sz val="11"/>
        <color theme="1"/>
        <rFont val="Arial"/>
        <family val="2"/>
      </rPr>
      <t xml:space="preserve">
Voce 1 Creazione e organizzazione delle relazioni con i clienti</t>
    </r>
  </si>
  <si>
    <r>
      <rPr>
        <b/>
        <u/>
        <sz val="11"/>
        <color theme="1"/>
        <rFont val="Arial"/>
        <family val="2"/>
      </rPr>
      <t xml:space="preserve">CCO B </t>
    </r>
    <r>
      <rPr>
        <b/>
        <sz val="11"/>
        <color theme="1"/>
        <rFont val="Arial"/>
        <family val="2"/>
      </rPr>
      <t xml:space="preserve">
Voce 2 Gestione e presentazione di prodotti e servizi      </t>
    </r>
  </si>
  <si>
    <r>
      <rPr>
        <b/>
        <u/>
        <sz val="11"/>
        <color theme="1"/>
        <rFont val="Arial"/>
        <family val="2"/>
      </rPr>
      <t>CCO D</t>
    </r>
    <r>
      <rPr>
        <b/>
        <sz val="11"/>
        <color theme="1"/>
        <rFont val="Arial"/>
        <family val="2"/>
      </rPr>
      <t xml:space="preserve">
Voce 3 Interazione nell’azienda e nel ramo </t>
    </r>
  </si>
  <si>
    <t>Criterio di valutazione</t>
  </si>
  <si>
    <t>Punti
ottenuti</t>
  </si>
  <si>
    <t>Max. 
Punti</t>
  </si>
  <si>
    <t>CO a4 Comunicare contenuti corretti (lingua straniera)</t>
  </si>
  <si>
    <t>CO a4 Comunicare in modo linguisticamente corretto (lingua straniera)</t>
  </si>
  <si>
    <t>CCO A Riconoscere la comunicazione non verbale</t>
  </si>
  <si>
    <t>CCO A Riconoscere la comunicazione verbale</t>
  </si>
  <si>
    <t>CCO A Valutare metodi e tecniche nella vendita</t>
  </si>
  <si>
    <t>CCO A Espressione nella lingua straniera</t>
  </si>
  <si>
    <t>CCO A Impiegare correttamente la terminologia specifica nella lingua straniera</t>
  </si>
  <si>
    <t>CCO A Agire in modo conforme al ruolo (lingua straniera)</t>
  </si>
  <si>
    <t>CCO A Rispondere alle richieste dei clienti (lingua straniera)</t>
  </si>
  <si>
    <t>Punteggio totale</t>
  </si>
  <si>
    <t>Ponderazione</t>
  </si>
  <si>
    <t>CO d4 Fissare correttamente le priorità</t>
  </si>
  <si>
    <t>Nota complessiva*</t>
  </si>
  <si>
    <t>Legenda</t>
  </si>
  <si>
    <r>
      <rPr>
        <b/>
        <sz val="11"/>
        <color theme="1"/>
        <rFont val="Arial"/>
        <family val="2"/>
      </rPr>
      <t>Assegnare soltanto punti interi.</t>
    </r>
    <r>
      <rPr>
        <sz val="11"/>
        <color theme="1"/>
        <rFont val="Arial"/>
        <family val="2"/>
      </rPr>
      <t xml:space="preserve">
*La nota complessiva corrisponde alla media, ponderata e arrotondata a un decimale, delle voci 1 - 3.</t>
    </r>
  </si>
  <si>
    <t>Procedura di qualificazione Impiegati del commercio al dettaglio AFC</t>
  </si>
  <si>
    <t>CCO A Giustificare le valutazioni risp. gli errori individuati</t>
  </si>
  <si>
    <t>38 – 39</t>
  </si>
  <si>
    <t>18</t>
  </si>
  <si>
    <t>34 – 37</t>
  </si>
  <si>
    <t>16 – 17</t>
  </si>
  <si>
    <t>30 – 33</t>
  </si>
  <si>
    <t>14 – 15</t>
  </si>
  <si>
    <t>26 – 29</t>
  </si>
  <si>
    <t>12 – 13</t>
  </si>
  <si>
    <t>22 – 25</t>
  </si>
  <si>
    <t>10 – 11</t>
  </si>
  <si>
    <t>18 – 21</t>
  </si>
  <si>
    <t>9</t>
  </si>
  <si>
    <t>14 – 17</t>
  </si>
  <si>
    <t>7 – 8</t>
  </si>
  <si>
    <t>10 – 13</t>
  </si>
  <si>
    <t>5 – 6</t>
  </si>
  <si>
    <t>6 – 9</t>
  </si>
  <si>
    <t>3 – 4</t>
  </si>
  <si>
    <t>2 – 5</t>
  </si>
  <si>
    <t>1 – 2</t>
  </si>
  <si>
    <t>0 – 1</t>
  </si>
  <si>
    <r>
      <t>Simulazioni pratiche (scritto)</t>
    </r>
    <r>
      <rPr>
        <sz val="11"/>
        <color theme="1"/>
        <rFont val="Arial"/>
        <family val="2"/>
      </rPr>
      <t xml:space="preserve">; </t>
    </r>
    <r>
      <rPr>
        <sz val="11"/>
        <color rgb="FF1F497D"/>
        <rFont val="Arial"/>
        <family val="2"/>
      </rPr>
      <t>Analisi di un colloquio (orale)</t>
    </r>
    <r>
      <rPr>
        <sz val="11"/>
        <color theme="1"/>
        <rFont val="Arial"/>
        <family val="2"/>
      </rPr>
      <t xml:space="preserve">; </t>
    </r>
    <r>
      <rPr>
        <sz val="11"/>
        <color rgb="FF7030A0"/>
        <rFont val="Arial"/>
        <family val="2"/>
      </rPr>
      <t>Situazioni critiche (orale)</t>
    </r>
    <r>
      <rPr>
        <sz val="11"/>
        <color theme="1"/>
        <rFont val="Arial"/>
        <family val="2"/>
      </rPr>
      <t xml:space="preserve">; </t>
    </r>
    <r>
      <rPr>
        <sz val="11"/>
        <color rgb="FFFF0000"/>
        <rFont val="Arial"/>
        <family val="2"/>
      </rPr>
      <t>Gioco dei ruoli (orale)</t>
    </r>
  </si>
  <si>
    <t>Nota</t>
  </si>
  <si>
    <t>CCO A Ricavare / dedurre misure di miglioramento</t>
  </si>
  <si>
    <t>CO b3 Eseguire calcoli corretti</t>
  </si>
  <si>
    <t>CCO b3 Effettuare un’interpretazione corretta</t>
  </si>
  <si>
    <t>CCO B ______________ Descrivere una procedura plausibile</t>
  </si>
  <si>
    <t>CCO B ______________ Giustificare una procedura plausibile</t>
  </si>
  <si>
    <t>CO d4 Giustificare la determinazione delle 
priorità</t>
  </si>
  <si>
    <t>CCO D ______________ Descrivere una procedura plausibile</t>
  </si>
  <si>
    <t>CCO D ______________ Giustificare una procedura plausibile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</si>
</sst>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B050"/>
      <name val="Arial"/>
      <family val="2"/>
    </font>
    <font>
      <sz val="11"/>
      <color theme="4"/>
      <name val="Arial"/>
      <family val="2"/>
    </font>
    <font>
      <sz val="11"/>
      <color rgb="FF7030A0"/>
      <name val="Arial"/>
      <family val="2"/>
    </font>
    <font>
      <sz val="11"/>
      <color rgb="FFFF0000"/>
      <name val="Arial"/>
      <family val="2"/>
    </font>
    <font>
      <b/>
      <u/>
      <sz val="11"/>
      <color theme="1"/>
      <name val="Arial"/>
      <family val="2"/>
    </font>
    <font>
      <b/>
      <u val="double"/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1F497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7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/>
    <xf numFmtId="164" fontId="4" fillId="0" borderId="8" xfId="0" applyNumberFormat="1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2" fontId="4" fillId="0" borderId="14" xfId="0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 vertical="center"/>
    </xf>
    <xf numFmtId="0" fontId="4" fillId="0" borderId="13" xfId="0" applyFont="1" applyBorder="1"/>
    <xf numFmtId="0" fontId="11" fillId="0" borderId="15" xfId="0" applyFont="1" applyBorder="1" applyAlignment="1">
      <alignment horizontal="center" vertical="center"/>
    </xf>
    <xf numFmtId="0" fontId="4" fillId="0" borderId="16" xfId="0" applyFont="1" applyBorder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4" xfId="0" applyFont="1" applyBorder="1"/>
    <xf numFmtId="0" fontId="5" fillId="0" borderId="0" xfId="0" applyFont="1"/>
    <xf numFmtId="0" fontId="5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13" fillId="0" borderId="0" xfId="0" applyFont="1"/>
    <xf numFmtId="0" fontId="1" fillId="0" borderId="4" xfId="0" applyFont="1" applyBorder="1"/>
    <xf numFmtId="0" fontId="13" fillId="0" borderId="4" xfId="0" applyFont="1" applyBorder="1"/>
    <xf numFmtId="0" fontId="1" fillId="0" borderId="0" xfId="0" applyFont="1"/>
    <xf numFmtId="0" fontId="4" fillId="2" borderId="8" xfId="0" applyFont="1" applyFill="1" applyBorder="1"/>
    <xf numFmtId="0" fontId="5" fillId="2" borderId="8" xfId="0" applyFont="1" applyFill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F2A6-F8FF-47DE-816D-00A735F714AA}">
  <sheetPr>
    <pageSetUpPr fitToPage="1"/>
  </sheetPr>
  <dimension ref="A1:I33"/>
  <sheetViews>
    <sheetView tabSelected="1" view="pageLayout" topLeftCell="A12" zoomScaleNormal="100" workbookViewId="0">
      <selection activeCell="A28" sqref="A28"/>
    </sheetView>
  </sheetViews>
  <sheetFormatPr baseColWidth="10" defaultColWidth="11.44140625" defaultRowHeight="13.8" x14ac:dyDescent="0.25"/>
  <cols>
    <col min="1" max="1" width="41.44140625" style="3" customWidth="1"/>
    <col min="2" max="3" width="10.33203125" style="3" customWidth="1"/>
    <col min="4" max="4" width="41.44140625" style="3" customWidth="1"/>
    <col min="5" max="6" width="10.33203125" style="3" customWidth="1"/>
    <col min="7" max="7" width="41.44140625" style="3" customWidth="1"/>
    <col min="8" max="9" width="10.33203125" style="3" customWidth="1"/>
    <col min="10" max="16384" width="11.44140625" style="3"/>
  </cols>
  <sheetData>
    <row r="1" spans="1:9" ht="15.6" x14ac:dyDescent="0.25">
      <c r="A1" s="41" t="s">
        <v>40</v>
      </c>
      <c r="B1" s="42"/>
      <c r="C1" s="42"/>
      <c r="D1" s="42"/>
    </row>
    <row r="2" spans="1:9" ht="15.6" x14ac:dyDescent="0.3">
      <c r="A2" s="43"/>
      <c r="B2" s="44"/>
      <c r="C2" s="44"/>
      <c r="D2" s="44"/>
      <c r="E2" s="36"/>
      <c r="F2" s="36"/>
      <c r="G2" s="36"/>
    </row>
    <row r="3" spans="1:9" ht="15.6" x14ac:dyDescent="0.3">
      <c r="A3" s="45"/>
      <c r="B3" s="42"/>
      <c r="C3" s="42"/>
      <c r="D3" s="42"/>
    </row>
    <row r="4" spans="1:9" ht="15.6" x14ac:dyDescent="0.25">
      <c r="A4" s="41" t="s">
        <v>13</v>
      </c>
      <c r="B4" s="42"/>
      <c r="C4" s="42"/>
      <c r="D4" s="42"/>
    </row>
    <row r="5" spans="1:9" x14ac:dyDescent="0.25">
      <c r="A5" s="1" t="s">
        <v>14</v>
      </c>
    </row>
    <row r="7" spans="1:9" x14ac:dyDescent="0.25">
      <c r="A7" s="2" t="s">
        <v>15</v>
      </c>
      <c r="D7" s="40" t="s">
        <v>16</v>
      </c>
      <c r="G7" s="2" t="s">
        <v>17</v>
      </c>
      <c r="H7" s="2" t="s">
        <v>18</v>
      </c>
    </row>
    <row r="9" spans="1:9" ht="14.4" thickBot="1" x14ac:dyDescent="0.3"/>
    <row r="10" spans="1:9" ht="49.5" customHeight="1" x14ac:dyDescent="0.25">
      <c r="A10" s="50" t="s">
        <v>19</v>
      </c>
      <c r="B10" s="51"/>
      <c r="C10" s="52"/>
      <c r="D10" s="53" t="s">
        <v>20</v>
      </c>
      <c r="E10" s="54"/>
      <c r="F10" s="55"/>
      <c r="G10" s="53" t="s">
        <v>21</v>
      </c>
      <c r="H10" s="54"/>
      <c r="I10" s="55"/>
    </row>
    <row r="11" spans="1:9" ht="27.6" x14ac:dyDescent="0.25">
      <c r="A11" s="4" t="s">
        <v>22</v>
      </c>
      <c r="B11" s="5" t="s">
        <v>23</v>
      </c>
      <c r="C11" s="6" t="s">
        <v>24</v>
      </c>
      <c r="D11" s="4" t="s">
        <v>22</v>
      </c>
      <c r="E11" s="5" t="s">
        <v>23</v>
      </c>
      <c r="F11" s="6" t="s">
        <v>24</v>
      </c>
      <c r="G11" s="4" t="s">
        <v>22</v>
      </c>
      <c r="H11" s="5" t="s">
        <v>23</v>
      </c>
      <c r="I11" s="6" t="s">
        <v>24</v>
      </c>
    </row>
    <row r="12" spans="1:9" ht="27.6" x14ac:dyDescent="0.25">
      <c r="A12" s="7" t="s">
        <v>25</v>
      </c>
      <c r="B12" s="8">
        <v>0</v>
      </c>
      <c r="C12" s="9">
        <v>6</v>
      </c>
      <c r="D12" s="10" t="s">
        <v>66</v>
      </c>
      <c r="E12" s="8">
        <v>0</v>
      </c>
      <c r="F12" s="9">
        <v>6</v>
      </c>
      <c r="G12" s="11" t="s">
        <v>36</v>
      </c>
      <c r="H12" s="8">
        <v>0</v>
      </c>
      <c r="I12" s="9">
        <v>6</v>
      </c>
    </row>
    <row r="13" spans="1:9" ht="27.6" x14ac:dyDescent="0.25">
      <c r="A13" s="7" t="s">
        <v>26</v>
      </c>
      <c r="B13" s="8">
        <v>0</v>
      </c>
      <c r="C13" s="9">
        <v>6</v>
      </c>
      <c r="D13" s="10" t="s">
        <v>67</v>
      </c>
      <c r="E13" s="8">
        <v>0</v>
      </c>
      <c r="F13" s="9">
        <v>6</v>
      </c>
      <c r="G13" s="61" t="s">
        <v>70</v>
      </c>
      <c r="H13" s="8">
        <v>0</v>
      </c>
      <c r="I13" s="9">
        <v>6</v>
      </c>
    </row>
    <row r="14" spans="1:9" ht="27.6" x14ac:dyDescent="0.25">
      <c r="A14" s="12" t="s">
        <v>27</v>
      </c>
      <c r="B14" s="8">
        <v>0</v>
      </c>
      <c r="C14" s="13">
        <v>3</v>
      </c>
      <c r="D14" s="14" t="s">
        <v>68</v>
      </c>
      <c r="E14" s="8">
        <v>0</v>
      </c>
      <c r="F14" s="15">
        <v>3</v>
      </c>
      <c r="G14" s="16" t="s">
        <v>71</v>
      </c>
      <c r="H14" s="8">
        <v>0</v>
      </c>
      <c r="I14" s="15">
        <v>3</v>
      </c>
    </row>
    <row r="15" spans="1:9" ht="27.6" x14ac:dyDescent="0.25">
      <c r="A15" s="12" t="s">
        <v>28</v>
      </c>
      <c r="B15" s="8">
        <v>0</v>
      </c>
      <c r="C15" s="13">
        <v>3</v>
      </c>
      <c r="D15" s="14" t="s">
        <v>69</v>
      </c>
      <c r="E15" s="8">
        <v>0</v>
      </c>
      <c r="F15" s="15">
        <v>3</v>
      </c>
      <c r="G15" s="16" t="s">
        <v>72</v>
      </c>
      <c r="H15" s="8">
        <v>0</v>
      </c>
      <c r="I15" s="15">
        <v>3</v>
      </c>
    </row>
    <row r="16" spans="1:9" ht="27.6" x14ac:dyDescent="0.25">
      <c r="A16" s="12" t="s">
        <v>29</v>
      </c>
      <c r="B16" s="8">
        <v>0</v>
      </c>
      <c r="C16" s="13">
        <v>3</v>
      </c>
      <c r="D16" s="14"/>
      <c r="E16" s="8"/>
      <c r="F16" s="17"/>
      <c r="G16" s="18"/>
      <c r="H16" s="19"/>
      <c r="I16" s="20"/>
    </row>
    <row r="17" spans="1:9" ht="27.6" x14ac:dyDescent="0.25">
      <c r="A17" s="12" t="s">
        <v>41</v>
      </c>
      <c r="B17" s="8">
        <v>0</v>
      </c>
      <c r="C17" s="13">
        <v>3</v>
      </c>
      <c r="D17" s="4"/>
      <c r="E17" s="19"/>
      <c r="F17" s="20"/>
      <c r="G17" s="18"/>
      <c r="H17" s="19"/>
      <c r="I17" s="20"/>
    </row>
    <row r="18" spans="1:9" ht="27.6" x14ac:dyDescent="0.25">
      <c r="A18" s="12" t="s">
        <v>65</v>
      </c>
      <c r="B18" s="8">
        <v>0</v>
      </c>
      <c r="C18" s="13">
        <v>3</v>
      </c>
      <c r="D18" s="4"/>
      <c r="E18" s="19"/>
      <c r="F18" s="20"/>
      <c r="G18" s="18"/>
      <c r="H18" s="19"/>
      <c r="I18" s="20"/>
    </row>
    <row r="19" spans="1:9" ht="21" customHeight="1" x14ac:dyDescent="0.25">
      <c r="A19" s="21" t="s">
        <v>30</v>
      </c>
      <c r="B19" s="8">
        <v>0</v>
      </c>
      <c r="C19" s="22">
        <v>3</v>
      </c>
      <c r="D19" s="4"/>
      <c r="E19" s="19"/>
      <c r="F19" s="20"/>
      <c r="G19" s="18"/>
      <c r="H19" s="19"/>
      <c r="I19" s="20"/>
    </row>
    <row r="20" spans="1:9" ht="27.6" x14ac:dyDescent="0.25">
      <c r="A20" s="21" t="s">
        <v>31</v>
      </c>
      <c r="B20" s="8">
        <v>0</v>
      </c>
      <c r="C20" s="22">
        <v>3</v>
      </c>
      <c r="D20" s="4"/>
      <c r="E20" s="19"/>
      <c r="F20" s="20"/>
      <c r="G20" s="18"/>
      <c r="H20" s="19"/>
      <c r="I20" s="20"/>
    </row>
    <row r="21" spans="1:9" ht="27.6" x14ac:dyDescent="0.25">
      <c r="A21" s="21" t="s">
        <v>32</v>
      </c>
      <c r="B21" s="8">
        <v>0</v>
      </c>
      <c r="C21" s="22">
        <v>3</v>
      </c>
      <c r="D21" s="4"/>
      <c r="E21" s="19"/>
      <c r="F21" s="20"/>
      <c r="G21" s="18"/>
      <c r="H21" s="19"/>
      <c r="I21" s="20"/>
    </row>
    <row r="22" spans="1:9" ht="27.6" x14ac:dyDescent="0.25">
      <c r="A22" s="21" t="s">
        <v>33</v>
      </c>
      <c r="B22" s="8">
        <v>0</v>
      </c>
      <c r="C22" s="22">
        <v>3</v>
      </c>
      <c r="D22" s="4"/>
      <c r="E22" s="19"/>
      <c r="F22" s="20"/>
      <c r="G22" s="18"/>
      <c r="H22" s="19"/>
      <c r="I22" s="20"/>
    </row>
    <row r="23" spans="1:9" ht="21" customHeight="1" x14ac:dyDescent="0.25">
      <c r="A23" s="23" t="s">
        <v>34</v>
      </c>
      <c r="B23" s="8">
        <f>SUM(B12:B22)</f>
        <v>0</v>
      </c>
      <c r="C23" s="17">
        <f>SUM(C12:C22)</f>
        <v>39</v>
      </c>
      <c r="D23" s="24"/>
      <c r="E23" s="8">
        <f>SUM(E12:E15)</f>
        <v>0</v>
      </c>
      <c r="F23" s="17">
        <f>SUM(F12:F22)</f>
        <v>18</v>
      </c>
      <c r="G23" s="18"/>
      <c r="H23" s="8">
        <f>SUM(H12:H15)</f>
        <v>0</v>
      </c>
      <c r="I23" s="17">
        <f>SUM(I12:I22)</f>
        <v>18</v>
      </c>
    </row>
    <row r="24" spans="1:9" ht="21" customHeight="1" x14ac:dyDescent="0.25">
      <c r="A24" s="23" t="s">
        <v>35</v>
      </c>
      <c r="B24" s="25">
        <v>0.5</v>
      </c>
      <c r="C24" s="26">
        <v>0.5</v>
      </c>
      <c r="D24" s="24"/>
      <c r="E24" s="27">
        <v>0.25</v>
      </c>
      <c r="F24" s="26">
        <v>0.25</v>
      </c>
      <c r="G24" s="18"/>
      <c r="H24" s="27">
        <v>0.25</v>
      </c>
      <c r="I24" s="26">
        <v>0.25</v>
      </c>
    </row>
    <row r="25" spans="1:9" ht="21" customHeight="1" thickBot="1" x14ac:dyDescent="0.3">
      <c r="A25" s="28" t="s">
        <v>64</v>
      </c>
      <c r="B25" s="29">
        <f>B23/C23*5+1</f>
        <v>1</v>
      </c>
      <c r="C25" s="30">
        <f>MROUND(B25,0.5)</f>
        <v>1</v>
      </c>
      <c r="D25" s="31"/>
      <c r="E25" s="29">
        <f>E23/F23*5+1</f>
        <v>1</v>
      </c>
      <c r="F25" s="32">
        <f>MROUND(E25,0.5)</f>
        <v>1</v>
      </c>
      <c r="G25" s="33"/>
      <c r="H25" s="29">
        <f>H23/I23*5+1</f>
        <v>1</v>
      </c>
      <c r="I25" s="32">
        <f>MROUND(H25,0.5)</f>
        <v>1</v>
      </c>
    </row>
    <row r="26" spans="1:9" ht="14.4" thickBot="1" x14ac:dyDescent="0.3"/>
    <row r="27" spans="1:9" ht="21" customHeight="1" thickBot="1" x14ac:dyDescent="0.3">
      <c r="A27" s="34" t="s">
        <v>37</v>
      </c>
      <c r="B27" s="58">
        <f>C25*B24+F25*E24+I25*H24/1</f>
        <v>1</v>
      </c>
      <c r="C27" s="59"/>
      <c r="D27" s="56"/>
      <c r="E27" s="57"/>
      <c r="F27" s="57"/>
    </row>
    <row r="28" spans="1:9" ht="9.6" customHeight="1" x14ac:dyDescent="0.25"/>
    <row r="29" spans="1:9" ht="16.5" customHeight="1" x14ac:dyDescent="0.25">
      <c r="A29" s="35" t="s">
        <v>38</v>
      </c>
    </row>
    <row r="30" spans="1:9" x14ac:dyDescent="0.25">
      <c r="A30" s="48" t="s">
        <v>63</v>
      </c>
    </row>
    <row r="32" spans="1:9" ht="15" customHeight="1" x14ac:dyDescent="0.25">
      <c r="A32" s="49" t="s">
        <v>39</v>
      </c>
      <c r="B32" s="49"/>
      <c r="C32" s="49"/>
      <c r="D32" s="49"/>
      <c r="E32" s="49"/>
      <c r="F32" s="49"/>
      <c r="G32" s="49"/>
      <c r="H32" s="49"/>
      <c r="I32" s="49"/>
    </row>
    <row r="33" spans="1:9" x14ac:dyDescent="0.25">
      <c r="A33" s="49"/>
      <c r="B33" s="49"/>
      <c r="C33" s="49"/>
      <c r="D33" s="49"/>
      <c r="E33" s="49"/>
      <c r="F33" s="49"/>
      <c r="G33" s="49"/>
      <c r="H33" s="49"/>
      <c r="I33" s="49"/>
    </row>
  </sheetData>
  <mergeCells count="6">
    <mergeCell ref="A32:I33"/>
    <mergeCell ref="A10:C10"/>
    <mergeCell ref="D10:F10"/>
    <mergeCell ref="G10:I10"/>
    <mergeCell ref="D27:F27"/>
    <mergeCell ref="B27:C27"/>
  </mergeCells>
  <dataValidations count="3">
    <dataValidation type="list" allowBlank="1" showInputMessage="1" showErrorMessage="1" promptTitle="Punktzahl" sqref="B12:B13" xr:uid="{9659BB80-3EBE-4432-B972-EF5049143B18}">
      <formula1>"0, 1, 2, 3, 4, 5, 6"</formula1>
    </dataValidation>
    <dataValidation type="list" allowBlank="1" showInputMessage="1" showErrorMessage="1" sqref="H14:H15 E14:E15 B14:B22" xr:uid="{D9E71447-399C-44AF-B946-2A14EF13B44C}">
      <formula1>"0, 1, 2, 3"</formula1>
    </dataValidation>
    <dataValidation type="list" allowBlank="1" showInputMessage="1" showErrorMessage="1" sqref="E12:E13 H12:H13" xr:uid="{9C5D5722-CE39-4B9A-9987-E48F5C50550D}">
      <formula1>"0, 1, 2, 3, 4, 5, 6"</formula1>
    </dataValidation>
  </dataValidations>
  <pageMargins left="0.39370078740157483" right="0.39370078740157483" top="0.78740157480314965" bottom="0.39370078740157483" header="0.31496062992125984" footer="0.31496062992125984"/>
  <pageSetup paperSize="9" scale="74" orientation="landscape" r:id="rId1"/>
  <headerFooter scaleWithDoc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D121-4ECF-4DC0-8545-60B5D562673A}">
  <sheetPr>
    <pageSetUpPr fitToPage="1"/>
  </sheetPr>
  <dimension ref="A2:D9"/>
  <sheetViews>
    <sheetView view="pageLayout" zoomScaleNormal="100" workbookViewId="0">
      <selection activeCell="A10" sqref="A10"/>
    </sheetView>
  </sheetViews>
  <sheetFormatPr baseColWidth="10" defaultColWidth="11.44140625" defaultRowHeight="13.8" x14ac:dyDescent="0.25"/>
  <cols>
    <col min="1" max="1" width="23.44140625" style="3" customWidth="1"/>
    <col min="2" max="2" width="30.33203125" style="3" bestFit="1" customWidth="1"/>
    <col min="3" max="3" width="11.44140625" style="3"/>
    <col min="4" max="4" width="34.109375" style="3" bestFit="1" customWidth="1"/>
    <col min="5" max="16384" width="11.44140625" style="3"/>
  </cols>
  <sheetData>
    <row r="2" spans="1:4" x14ac:dyDescent="0.25">
      <c r="A2" s="3" t="s">
        <v>9</v>
      </c>
      <c r="B2" s="3" t="s">
        <v>7</v>
      </c>
      <c r="D2" s="3" t="s">
        <v>8</v>
      </c>
    </row>
    <row r="4" spans="1:4" x14ac:dyDescent="0.25">
      <c r="A4" s="3" t="s">
        <v>10</v>
      </c>
      <c r="B4" s="36"/>
      <c r="D4" s="36" t="s">
        <v>0</v>
      </c>
    </row>
    <row r="6" spans="1:4" x14ac:dyDescent="0.25">
      <c r="A6" s="3" t="s">
        <v>11</v>
      </c>
      <c r="B6" s="36"/>
      <c r="D6" s="36" t="s">
        <v>1</v>
      </c>
    </row>
    <row r="9" spans="1:4" x14ac:dyDescent="0.25">
      <c r="A9" s="37" t="s">
        <v>12</v>
      </c>
    </row>
  </sheetData>
  <pageMargins left="0.39370078740157483" right="0.39370078740157483" top="0.78740157480314965" bottom="0.39370078740157483" header="0.31496062992125984" footer="0.31496062992125984"/>
  <pageSetup paperSize="9" orientation="landscape" r:id="rId1"/>
  <headerFooter>
    <oddHeader xml:space="preserve">&amp;R&amp;G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C989-4631-44F5-A543-E39C4DAFDDC7}">
  <sheetPr>
    <pageSetUpPr fitToPage="1"/>
  </sheetPr>
  <dimension ref="A1:D15"/>
  <sheetViews>
    <sheetView view="pageLayout" zoomScaleNormal="100" workbookViewId="0">
      <selection activeCell="B5" sqref="B5:D15"/>
    </sheetView>
  </sheetViews>
  <sheetFormatPr baseColWidth="10" defaultColWidth="11.44140625" defaultRowHeight="13.8" x14ac:dyDescent="0.25"/>
  <cols>
    <col min="1" max="1" width="11.44140625" style="3"/>
    <col min="2" max="4" width="31.44140625" style="3" customWidth="1"/>
    <col min="5" max="16384" width="11.44140625" style="3"/>
  </cols>
  <sheetData>
    <row r="1" spans="1:4" ht="15.6" x14ac:dyDescent="0.3">
      <c r="A1" s="60" t="s">
        <v>6</v>
      </c>
      <c r="B1" s="60"/>
      <c r="C1" s="60"/>
      <c r="D1" s="60"/>
    </row>
    <row r="4" spans="1:4" ht="28.5" customHeight="1" x14ac:dyDescent="0.25">
      <c r="A4" s="46"/>
      <c r="B4" s="47" t="s">
        <v>3</v>
      </c>
      <c r="C4" s="47" t="s">
        <v>4</v>
      </c>
      <c r="D4" s="47" t="s">
        <v>5</v>
      </c>
    </row>
    <row r="5" spans="1:4" ht="24" customHeight="1" x14ac:dyDescent="0.25">
      <c r="A5" s="38">
        <v>6</v>
      </c>
      <c r="B5" s="39" t="s">
        <v>42</v>
      </c>
      <c r="C5" s="39" t="s">
        <v>43</v>
      </c>
      <c r="D5" s="39" t="s">
        <v>43</v>
      </c>
    </row>
    <row r="6" spans="1:4" ht="24" customHeight="1" x14ac:dyDescent="0.25">
      <c r="A6" s="38">
        <v>5.5</v>
      </c>
      <c r="B6" s="39" t="s">
        <v>44</v>
      </c>
      <c r="C6" s="39" t="s">
        <v>45</v>
      </c>
      <c r="D6" s="39" t="s">
        <v>45</v>
      </c>
    </row>
    <row r="7" spans="1:4" ht="24" customHeight="1" x14ac:dyDescent="0.25">
      <c r="A7" s="38">
        <v>5</v>
      </c>
      <c r="B7" s="39" t="s">
        <v>46</v>
      </c>
      <c r="C7" s="39" t="s">
        <v>47</v>
      </c>
      <c r="D7" s="39" t="s">
        <v>47</v>
      </c>
    </row>
    <row r="8" spans="1:4" ht="24" customHeight="1" x14ac:dyDescent="0.25">
      <c r="A8" s="38">
        <v>4.5</v>
      </c>
      <c r="B8" s="39" t="s">
        <v>48</v>
      </c>
      <c r="C8" s="39" t="s">
        <v>49</v>
      </c>
      <c r="D8" s="39" t="s">
        <v>49</v>
      </c>
    </row>
    <row r="9" spans="1:4" ht="24" customHeight="1" x14ac:dyDescent="0.25">
      <c r="A9" s="38">
        <v>4</v>
      </c>
      <c r="B9" s="39" t="s">
        <v>50</v>
      </c>
      <c r="C9" s="39" t="s">
        <v>51</v>
      </c>
      <c r="D9" s="39" t="s">
        <v>51</v>
      </c>
    </row>
    <row r="10" spans="1:4" ht="24" customHeight="1" x14ac:dyDescent="0.25">
      <c r="A10" s="38">
        <v>3.5</v>
      </c>
      <c r="B10" s="39" t="s">
        <v>52</v>
      </c>
      <c r="C10" s="39" t="s">
        <v>53</v>
      </c>
      <c r="D10" s="39" t="s">
        <v>53</v>
      </c>
    </row>
    <row r="11" spans="1:4" ht="24" customHeight="1" x14ac:dyDescent="0.25">
      <c r="A11" s="38">
        <v>3</v>
      </c>
      <c r="B11" s="39" t="s">
        <v>54</v>
      </c>
      <c r="C11" s="39" t="s">
        <v>55</v>
      </c>
      <c r="D11" s="39" t="s">
        <v>55</v>
      </c>
    </row>
    <row r="12" spans="1:4" ht="24" customHeight="1" x14ac:dyDescent="0.25">
      <c r="A12" s="38">
        <v>2.5</v>
      </c>
      <c r="B12" s="39" t="s">
        <v>56</v>
      </c>
      <c r="C12" s="39" t="s">
        <v>57</v>
      </c>
      <c r="D12" s="39" t="s">
        <v>57</v>
      </c>
    </row>
    <row r="13" spans="1:4" ht="24" customHeight="1" x14ac:dyDescent="0.25">
      <c r="A13" s="38">
        <v>2</v>
      </c>
      <c r="B13" s="39" t="s">
        <v>58</v>
      </c>
      <c r="C13" s="39" t="s">
        <v>59</v>
      </c>
      <c r="D13" s="39" t="s">
        <v>59</v>
      </c>
    </row>
    <row r="14" spans="1:4" ht="24" customHeight="1" x14ac:dyDescent="0.25">
      <c r="A14" s="38">
        <v>1.5</v>
      </c>
      <c r="B14" s="39" t="s">
        <v>60</v>
      </c>
      <c r="C14" s="39" t="s">
        <v>61</v>
      </c>
      <c r="D14" s="39" t="s">
        <v>61</v>
      </c>
    </row>
    <row r="15" spans="1:4" ht="24" customHeight="1" x14ac:dyDescent="0.25">
      <c r="A15" s="38">
        <v>1</v>
      </c>
      <c r="B15" s="39" t="s">
        <v>62</v>
      </c>
      <c r="C15" s="39" t="s">
        <v>2</v>
      </c>
      <c r="D15" s="39" t="s">
        <v>2</v>
      </c>
    </row>
  </sheetData>
  <mergeCells count="1">
    <mergeCell ref="A1:D1"/>
  </mergeCells>
  <phoneticPr fontId="2" type="noConversion"/>
  <pageMargins left="0.39370078740157483" right="0.39370078740157483" top="0.78740157480314965" bottom="0.39370078740157483" header="0.31496062992125984" footer="0.31496062992125984"/>
  <pageSetup paperSize="9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ad174259f185291982997cd41da50d2f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a5cefc4bdff5a8ef449ce4407a3d5d7d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E919A6-A68E-42E2-A024-33F2FB08B888}"/>
</file>

<file path=customXml/itemProps2.xml><?xml version="1.0" encoding="utf-8"?>
<ds:datastoreItem xmlns:ds="http://schemas.openxmlformats.org/officeDocument/2006/customXml" ds:itemID="{9192F067-3CB2-401A-8694-4208030EAB22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customXml/itemProps3.xml><?xml version="1.0" encoding="utf-8"?>
<ds:datastoreItem xmlns:ds="http://schemas.openxmlformats.org/officeDocument/2006/customXml" ds:itemID="{E3FA4E3F-38B2-4280-A693-E048B87251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Criterio di valutazione</vt:lpstr>
      <vt:lpstr>Firma</vt:lpstr>
      <vt:lpstr>Tabella di conversione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Sherifi Leandra</dc:creator>
  <cp:lastModifiedBy>Sarah Gerber</cp:lastModifiedBy>
  <cp:lastPrinted>2025-01-14T06:36:31Z</cp:lastPrinted>
  <dcterms:created xsi:type="dcterms:W3CDTF">2024-04-29T06:06:44Z</dcterms:created>
  <dcterms:modified xsi:type="dcterms:W3CDTF">2025-01-23T09:36:53Z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